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ndrewWagner\Desktop\"/>
    </mc:Choice>
  </mc:AlternateContent>
  <xr:revisionPtr revIDLastSave="0" documentId="13_ncr:1_{97229A17-580F-40D1-B7C5-B5F338D965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MC Rat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E53" i="1"/>
  <c r="D53" i="1"/>
  <c r="C53" i="1"/>
  <c r="C52" i="1"/>
  <c r="E50" i="1"/>
  <c r="D50" i="1"/>
  <c r="C50" i="1"/>
  <c r="C49" i="1"/>
  <c r="C47" i="1"/>
  <c r="G45" i="1"/>
  <c r="F45" i="1"/>
  <c r="E45" i="1"/>
  <c r="E41" i="1"/>
  <c r="D41" i="1"/>
  <c r="C41" i="1"/>
  <c r="C40" i="1"/>
  <c r="E39" i="1"/>
  <c r="D39" i="1"/>
  <c r="C39" i="1"/>
  <c r="C38" i="1"/>
  <c r="D37" i="1"/>
  <c r="C37" i="1"/>
  <c r="K36" i="1"/>
  <c r="G35" i="1"/>
  <c r="G34" i="1"/>
  <c r="D34" i="1"/>
  <c r="C34" i="1"/>
  <c r="G33" i="1"/>
  <c r="C31" i="1"/>
  <c r="D30" i="1"/>
  <c r="C30" i="1"/>
  <c r="G29" i="1"/>
  <c r="C27" i="1"/>
  <c r="D26" i="1"/>
  <c r="C26" i="1"/>
  <c r="G25" i="1"/>
  <c r="C23" i="1"/>
  <c r="D22" i="1"/>
  <c r="C22" i="1"/>
  <c r="G21" i="1"/>
  <c r="C19" i="1"/>
  <c r="D18" i="1"/>
  <c r="D16" i="1"/>
  <c r="C16" i="1"/>
  <c r="J15" i="1"/>
  <c r="G14" i="1"/>
  <c r="E14" i="1"/>
  <c r="D14" i="1"/>
  <c r="D12" i="1"/>
  <c r="C12" i="1"/>
  <c r="D10" i="1"/>
  <c r="C10" i="1"/>
  <c r="G9" i="1"/>
  <c r="D9" i="1"/>
  <c r="C9" i="1"/>
  <c r="D7" i="1"/>
  <c r="C7" i="1"/>
  <c r="B6" i="1"/>
  <c r="A6" i="1"/>
  <c r="L43" i="1"/>
  <c r="K55" i="1"/>
  <c r="J36" i="1"/>
  <c r="I15" i="1"/>
  <c r="H15" i="1"/>
  <c r="G54" i="1"/>
  <c r="F44" i="1"/>
  <c r="E35" i="1"/>
  <c r="D45" i="1"/>
  <c r="C18" i="1"/>
  <c r="H42" i="1" l="1"/>
  <c r="H48" i="1"/>
  <c r="H51" i="1"/>
  <c r="H54" i="1"/>
  <c r="H35" i="1"/>
  <c r="I42" i="1"/>
  <c r="I48" i="1"/>
  <c r="I51" i="1"/>
  <c r="I54" i="1"/>
  <c r="I35" i="1"/>
  <c r="J54" i="1"/>
  <c r="H14" i="1"/>
  <c r="H16" i="1"/>
  <c r="J18" i="1"/>
  <c r="G22" i="1"/>
  <c r="G26" i="1"/>
  <c r="G30" i="1"/>
  <c r="E34" i="1"/>
  <c r="J35" i="1"/>
  <c r="G37" i="1"/>
  <c r="G39" i="1"/>
  <c r="G41" i="1"/>
  <c r="K42" i="1"/>
  <c r="L46" i="1"/>
  <c r="K48" i="1"/>
  <c r="G50" i="1"/>
  <c r="K51" i="1"/>
  <c r="G53" i="1"/>
  <c r="K54" i="1"/>
  <c r="J11" i="1"/>
  <c r="J42" i="1"/>
  <c r="G7" i="1"/>
  <c r="G10" i="1"/>
  <c r="G12" i="1"/>
  <c r="J14" i="1"/>
  <c r="J16" i="1"/>
  <c r="D19" i="1"/>
  <c r="D23" i="1"/>
  <c r="D27" i="1"/>
  <c r="D31" i="1"/>
  <c r="H34" i="1"/>
  <c r="C36" i="1"/>
  <c r="D38" i="1"/>
  <c r="D40" i="1"/>
  <c r="I41" i="1"/>
  <c r="C44" i="1"/>
  <c r="D47" i="1"/>
  <c r="D49" i="1"/>
  <c r="I50" i="1"/>
  <c r="D52" i="1"/>
  <c r="I53" i="1"/>
  <c r="D55" i="1"/>
  <c r="H7" i="1"/>
  <c r="H10" i="1"/>
  <c r="H12" i="1"/>
  <c r="C15" i="1"/>
  <c r="C17" i="1"/>
  <c r="G19" i="1"/>
  <c r="G23" i="1"/>
  <c r="G27" i="1"/>
  <c r="G31" i="1"/>
  <c r="I34" i="1"/>
  <c r="D36" i="1"/>
  <c r="E38" i="1"/>
  <c r="E40" i="1"/>
  <c r="J41" i="1"/>
  <c r="D44" i="1"/>
  <c r="E47" i="1"/>
  <c r="E49" i="1"/>
  <c r="J50" i="1"/>
  <c r="E52" i="1"/>
  <c r="J53" i="1"/>
  <c r="E55" i="1"/>
  <c r="H18" i="1"/>
  <c r="H41" i="1"/>
  <c r="H53" i="1"/>
  <c r="I7" i="1"/>
  <c r="I10" i="1"/>
  <c r="C13" i="1"/>
  <c r="D15" i="1"/>
  <c r="D17" i="1"/>
  <c r="C20" i="1"/>
  <c r="C24" i="1"/>
  <c r="C28" i="1"/>
  <c r="C32" i="1"/>
  <c r="J34" i="1"/>
  <c r="E36" i="1"/>
  <c r="G38" i="1"/>
  <c r="G40" i="1"/>
  <c r="K41" i="1"/>
  <c r="E44" i="1"/>
  <c r="G47" i="1"/>
  <c r="G49" i="1"/>
  <c r="K50" i="1"/>
  <c r="G52" i="1"/>
  <c r="K53" i="1"/>
  <c r="G55" i="1"/>
  <c r="H11" i="1"/>
  <c r="J48" i="1"/>
  <c r="H50" i="1"/>
  <c r="J7" i="1"/>
  <c r="J10" i="1"/>
  <c r="D13" i="1"/>
  <c r="E15" i="1"/>
  <c r="H17" i="1"/>
  <c r="D20" i="1"/>
  <c r="D24" i="1"/>
  <c r="D28" i="1"/>
  <c r="D32" i="1"/>
  <c r="K34" i="1"/>
  <c r="G36" i="1"/>
  <c r="H38" i="1"/>
  <c r="H40" i="1"/>
  <c r="C42" i="1"/>
  <c r="C48" i="1"/>
  <c r="H49" i="1"/>
  <c r="C51" i="1"/>
  <c r="H52" i="1"/>
  <c r="C54" i="1"/>
  <c r="H55" i="1"/>
  <c r="I11" i="1"/>
  <c r="J51" i="1"/>
  <c r="I14" i="1"/>
  <c r="C8" i="1"/>
  <c r="C11" i="1"/>
  <c r="G13" i="1"/>
  <c r="G15" i="1"/>
  <c r="I17" i="1"/>
  <c r="G20" i="1"/>
  <c r="G24" i="1"/>
  <c r="G28" i="1"/>
  <c r="G32" i="1"/>
  <c r="C35" i="1"/>
  <c r="H36" i="1"/>
  <c r="I38" i="1"/>
  <c r="I40" i="1"/>
  <c r="D42" i="1"/>
  <c r="G44" i="1"/>
  <c r="D48" i="1"/>
  <c r="I49" i="1"/>
  <c r="D51" i="1"/>
  <c r="I52" i="1"/>
  <c r="D54" i="1"/>
  <c r="I55" i="1"/>
  <c r="I18" i="1"/>
  <c r="I16" i="1"/>
  <c r="K35" i="1"/>
  <c r="D8" i="1"/>
  <c r="D11" i="1"/>
  <c r="H13" i="1"/>
  <c r="J17" i="1"/>
  <c r="C21" i="1"/>
  <c r="C25" i="1"/>
  <c r="C29" i="1"/>
  <c r="C33" i="1"/>
  <c r="D35" i="1"/>
  <c r="I36" i="1"/>
  <c r="J38" i="1"/>
  <c r="J40" i="1"/>
  <c r="E42" i="1"/>
  <c r="C45" i="1"/>
  <c r="E48" i="1"/>
  <c r="J49" i="1"/>
  <c r="E51" i="1"/>
  <c r="J52" i="1"/>
  <c r="E54" i="1"/>
  <c r="J55" i="1"/>
  <c r="G8" i="1"/>
  <c r="G11" i="1"/>
  <c r="C14" i="1"/>
  <c r="D21" i="1"/>
  <c r="D25" i="1"/>
  <c r="D29" i="1"/>
  <c r="D33" i="1"/>
  <c r="K38" i="1"/>
  <c r="K40" i="1"/>
  <c r="G42" i="1"/>
  <c r="G48" i="1"/>
  <c r="K49" i="1"/>
  <c r="G51" i="1"/>
  <c r="K52" i="1"/>
</calcChain>
</file>

<file path=xl/sharedStrings.xml><?xml version="1.0" encoding="utf-8"?>
<sst xmlns="http://schemas.openxmlformats.org/spreadsheetml/2006/main" count="256" uniqueCount="40">
  <si>
    <t>Code</t>
  </si>
  <si>
    <t>Time Associated with Code (Mins) for Purposes of Rate</t>
  </si>
  <si>
    <t>Physicians Assistant</t>
  </si>
  <si>
    <t>Nurse Practitioner</t>
  </si>
  <si>
    <t>RN</t>
  </si>
  <si>
    <t>Pharmacist</t>
  </si>
  <si>
    <t>MD</t>
  </si>
  <si>
    <t>Psychologist/Pre-licensed Psychologist</t>
  </si>
  <si>
    <t>LPHA</t>
  </si>
  <si>
    <t>LCSW</t>
  </si>
  <si>
    <t xml:space="preserve">Alcohol and Drug Counselor </t>
  </si>
  <si>
    <t>Peer Recovery Specialist</t>
  </si>
  <si>
    <t>PROVIDER TYPE HOURLY RATE</t>
  </si>
  <si>
    <t xml:space="preserve"> </t>
  </si>
  <si>
    <t>G0396</t>
  </si>
  <si>
    <t>G0397</t>
  </si>
  <si>
    <t>G2011</t>
  </si>
  <si>
    <t>G2212</t>
  </si>
  <si>
    <t>H0001</t>
  </si>
  <si>
    <t>H0003</t>
  </si>
  <si>
    <t>H0004</t>
  </si>
  <si>
    <t>H0005</t>
  </si>
  <si>
    <t>H0007</t>
  </si>
  <si>
    <t>H0025</t>
  </si>
  <si>
    <t>H0033</t>
  </si>
  <si>
    <t>H0034</t>
  </si>
  <si>
    <t>H0038</t>
  </si>
  <si>
    <t>H0048</t>
  </si>
  <si>
    <t>H0049</t>
  </si>
  <si>
    <t>H2014</t>
  </si>
  <si>
    <t>H2015</t>
  </si>
  <si>
    <t>H2021</t>
  </si>
  <si>
    <t>H2027</t>
  </si>
  <si>
    <t>T1006</t>
  </si>
  <si>
    <t>T1007</t>
  </si>
  <si>
    <t>T1013</t>
  </si>
  <si>
    <t>FY 2023-24 RATES</t>
  </si>
  <si>
    <t>County:</t>
  </si>
  <si>
    <t>Contractor:</t>
  </si>
  <si>
    <t>DMC State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</si>
</sst>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4" fontId="4" fillId="4" borderId="6" xfId="1" applyFont="1" applyFill="1" applyBorder="1"/>
    <xf numFmtId="0" fontId="4" fillId="5" borderId="7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/>
    </xf>
    <xf numFmtId="44" fontId="4" fillId="5" borderId="8" xfId="1" applyFont="1" applyFill="1" applyBorder="1"/>
    <xf numFmtId="44" fontId="4" fillId="6" borderId="8" xfId="1" applyFont="1" applyFill="1" applyBorder="1" applyAlignment="1">
      <alignment horizontal="center"/>
    </xf>
    <xf numFmtId="44" fontId="4" fillId="6" borderId="9" xfId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44" fontId="4" fillId="0" borderId="8" xfId="1" applyFont="1" applyBorder="1"/>
    <xf numFmtId="0" fontId="5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top" wrapText="1"/>
    </xf>
    <xf numFmtId="44" fontId="4" fillId="0" borderId="9" xfId="1" applyFont="1" applyBorder="1"/>
    <xf numFmtId="0" fontId="5" fillId="5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4" fillId="0" borderId="13" xfId="1" applyFont="1" applyBorder="1"/>
    <xf numFmtId="44" fontId="4" fillId="6" borderId="14" xfId="1" applyFont="1" applyFill="1" applyBorder="1" applyAlignment="1">
      <alignment horizontal="center"/>
    </xf>
    <xf numFmtId="0" fontId="2" fillId="5" borderId="15" xfId="0" applyFont="1" applyFill="1" applyBorder="1"/>
    <xf numFmtId="0" fontId="2" fillId="5" borderId="16" xfId="0" applyFont="1" applyFill="1" applyBorder="1"/>
    <xf numFmtId="0" fontId="2" fillId="4" borderId="4" xfId="0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right" vertical="top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drewWagner\Desktop\state%20template.xlsx" TargetMode="External"/><Relationship Id="rId1" Type="http://schemas.openxmlformats.org/officeDocument/2006/relationships/externalLinkPath" Target="state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 Entry"/>
      <sheetName val="SMH Codes"/>
      <sheetName val="DMC County"/>
    </sheetNames>
    <sheetDataSet>
      <sheetData sheetId="0"/>
      <sheetData sheetId="1">
        <row r="6">
          <cell r="A6">
            <v>90785</v>
          </cell>
          <cell r="B6" t="str">
            <v>Occurrence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workbookViewId="0">
      <selection activeCell="C5" sqref="C5"/>
    </sheetView>
  </sheetViews>
  <sheetFormatPr defaultRowHeight="15" x14ac:dyDescent="0.25"/>
  <cols>
    <col min="1" max="2" width="20.7109375" customWidth="1"/>
    <col min="3" max="12" width="15.7109375" customWidth="1"/>
  </cols>
  <sheetData>
    <row r="1" spans="1:12" ht="16.5" thickBot="1" x14ac:dyDescent="0.3">
      <c r="A1" s="21" t="s">
        <v>39</v>
      </c>
      <c r="B1" s="25" t="s">
        <v>36</v>
      </c>
      <c r="C1" s="26"/>
      <c r="D1" s="26"/>
      <c r="E1" s="27"/>
    </row>
    <row r="2" spans="1:12" ht="16.5" thickBot="1" x14ac:dyDescent="0.3">
      <c r="A2" s="22" t="s">
        <v>37</v>
      </c>
      <c r="B2" s="28"/>
      <c r="C2" s="28"/>
      <c r="D2" s="28"/>
      <c r="E2" s="29"/>
    </row>
    <row r="3" spans="1:12" ht="16.5" thickBot="1" x14ac:dyDescent="0.3">
      <c r="A3" s="22" t="s">
        <v>38</v>
      </c>
      <c r="B3" s="28"/>
      <c r="C3" s="28"/>
      <c r="D3" s="28"/>
      <c r="E3" s="29"/>
    </row>
    <row r="4" spans="1:12" ht="120" customHeight="1" thickBot="1" x14ac:dyDescent="0.3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 ht="15.75" x14ac:dyDescent="0.25">
      <c r="A5" s="23" t="s">
        <v>12</v>
      </c>
      <c r="B5" s="24"/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</row>
    <row r="6" spans="1:12" ht="15.75" x14ac:dyDescent="0.25">
      <c r="A6" s="6">
        <f>+'[1]SMH Codes'!A6</f>
        <v>90785</v>
      </c>
      <c r="B6" s="7" t="str">
        <f>+'[1]SMH Codes'!B6</f>
        <v>Occurrence</v>
      </c>
      <c r="C6" s="8">
        <v>0</v>
      </c>
      <c r="D6" s="8">
        <v>0</v>
      </c>
      <c r="E6" s="8">
        <v>0</v>
      </c>
      <c r="F6" s="9" t="s">
        <v>13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10" t="s">
        <v>13</v>
      </c>
    </row>
    <row r="7" spans="1:12" ht="15.75" x14ac:dyDescent="0.25">
      <c r="A7" s="11">
        <v>90791</v>
      </c>
      <c r="B7" s="12">
        <v>15</v>
      </c>
      <c r="C7" s="13">
        <f t="shared" ref="C7:J22" si="0">+C$5*($B7/60)</f>
        <v>0</v>
      </c>
      <c r="D7" s="13">
        <f t="shared" si="0"/>
        <v>0</v>
      </c>
      <c r="E7" s="9" t="s">
        <v>13</v>
      </c>
      <c r="F7" s="9" t="s">
        <v>13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9" t="s">
        <v>13</v>
      </c>
      <c r="L7" s="10" t="s">
        <v>13</v>
      </c>
    </row>
    <row r="8" spans="1:12" ht="15.75" x14ac:dyDescent="0.25">
      <c r="A8" s="11">
        <v>90792</v>
      </c>
      <c r="B8" s="12">
        <v>15</v>
      </c>
      <c r="C8" s="13">
        <f t="shared" si="0"/>
        <v>0</v>
      </c>
      <c r="D8" s="13">
        <f t="shared" si="0"/>
        <v>0</v>
      </c>
      <c r="E8" s="9" t="s">
        <v>13</v>
      </c>
      <c r="F8" s="9" t="s">
        <v>13</v>
      </c>
      <c r="G8" s="13">
        <f t="shared" si="0"/>
        <v>0</v>
      </c>
      <c r="H8" s="9" t="s">
        <v>13</v>
      </c>
      <c r="I8" s="9" t="s">
        <v>13</v>
      </c>
      <c r="J8" s="9"/>
      <c r="K8" s="9" t="s">
        <v>13</v>
      </c>
      <c r="L8" s="10" t="s">
        <v>13</v>
      </c>
    </row>
    <row r="9" spans="1:12" ht="15.75" x14ac:dyDescent="0.25">
      <c r="A9" s="11">
        <v>90865</v>
      </c>
      <c r="B9" s="12">
        <v>15</v>
      </c>
      <c r="C9" s="13">
        <f t="shared" si="0"/>
        <v>0</v>
      </c>
      <c r="D9" s="13">
        <f t="shared" si="0"/>
        <v>0</v>
      </c>
      <c r="E9" s="9" t="s">
        <v>13</v>
      </c>
      <c r="F9" s="9" t="s">
        <v>13</v>
      </c>
      <c r="G9" s="13">
        <f t="shared" si="0"/>
        <v>0</v>
      </c>
      <c r="H9" s="9" t="s">
        <v>13</v>
      </c>
      <c r="I9" s="9" t="s">
        <v>13</v>
      </c>
      <c r="J9" s="9"/>
      <c r="K9" s="9" t="s">
        <v>13</v>
      </c>
      <c r="L9" s="10" t="s">
        <v>13</v>
      </c>
    </row>
    <row r="10" spans="1:12" ht="15.75" x14ac:dyDescent="0.25">
      <c r="A10" s="11">
        <v>90885</v>
      </c>
      <c r="B10" s="12">
        <v>15</v>
      </c>
      <c r="C10" s="13">
        <f t="shared" si="0"/>
        <v>0</v>
      </c>
      <c r="D10" s="13">
        <f t="shared" si="0"/>
        <v>0</v>
      </c>
      <c r="E10" s="9" t="s">
        <v>13</v>
      </c>
      <c r="F10" s="9" t="s">
        <v>13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 t="shared" si="0"/>
        <v>0</v>
      </c>
      <c r="K10" s="9" t="s">
        <v>13</v>
      </c>
      <c r="L10" s="10" t="s">
        <v>13</v>
      </c>
    </row>
    <row r="11" spans="1:12" ht="15.75" x14ac:dyDescent="0.25">
      <c r="A11" s="11">
        <v>90887</v>
      </c>
      <c r="B11" s="12">
        <v>15</v>
      </c>
      <c r="C11" s="13">
        <f t="shared" si="0"/>
        <v>0</v>
      </c>
      <c r="D11" s="13">
        <f t="shared" si="0"/>
        <v>0</v>
      </c>
      <c r="E11" s="9" t="s">
        <v>13</v>
      </c>
      <c r="F11" s="9" t="s">
        <v>13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9" t="s">
        <v>13</v>
      </c>
      <c r="L11" s="10" t="s">
        <v>13</v>
      </c>
    </row>
    <row r="12" spans="1:12" ht="15.75" x14ac:dyDescent="0.25">
      <c r="A12" s="11">
        <v>96130</v>
      </c>
      <c r="B12" s="12">
        <v>60</v>
      </c>
      <c r="C12" s="13">
        <f t="shared" si="0"/>
        <v>0</v>
      </c>
      <c r="D12" s="13">
        <f t="shared" si="0"/>
        <v>0</v>
      </c>
      <c r="E12" s="9" t="s">
        <v>13</v>
      </c>
      <c r="F12" s="9" t="s">
        <v>13</v>
      </c>
      <c r="G12" s="13">
        <f t="shared" si="0"/>
        <v>0</v>
      </c>
      <c r="H12" s="13">
        <f t="shared" si="0"/>
        <v>0</v>
      </c>
      <c r="I12" s="9" t="s">
        <v>13</v>
      </c>
      <c r="J12" s="9"/>
      <c r="K12" s="9" t="s">
        <v>13</v>
      </c>
      <c r="L12" s="10" t="s">
        <v>13</v>
      </c>
    </row>
    <row r="13" spans="1:12" ht="15.75" x14ac:dyDescent="0.25">
      <c r="A13" s="11">
        <v>96131</v>
      </c>
      <c r="B13" s="12">
        <v>60</v>
      </c>
      <c r="C13" s="13">
        <f t="shared" si="0"/>
        <v>0</v>
      </c>
      <c r="D13" s="13">
        <f t="shared" si="0"/>
        <v>0</v>
      </c>
      <c r="E13" s="9" t="s">
        <v>13</v>
      </c>
      <c r="F13" s="9" t="s">
        <v>13</v>
      </c>
      <c r="G13" s="13">
        <f t="shared" si="0"/>
        <v>0</v>
      </c>
      <c r="H13" s="13">
        <f t="shared" si="0"/>
        <v>0</v>
      </c>
      <c r="I13" s="9" t="s">
        <v>13</v>
      </c>
      <c r="J13" s="9"/>
      <c r="K13" s="9" t="s">
        <v>13</v>
      </c>
      <c r="L13" s="10" t="s">
        <v>13</v>
      </c>
    </row>
    <row r="14" spans="1:12" ht="15.75" x14ac:dyDescent="0.25">
      <c r="A14" s="11">
        <v>96170</v>
      </c>
      <c r="B14" s="12">
        <v>30</v>
      </c>
      <c r="C14" s="13">
        <f t="shared" si="0"/>
        <v>0</v>
      </c>
      <c r="D14" s="13">
        <f t="shared" si="0"/>
        <v>0</v>
      </c>
      <c r="E14" s="13">
        <f t="shared" si="0"/>
        <v>0</v>
      </c>
      <c r="F14" s="9" t="s">
        <v>13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9" t="s">
        <v>13</v>
      </c>
      <c r="L14" s="10" t="s">
        <v>13</v>
      </c>
    </row>
    <row r="15" spans="1:12" ht="15.75" x14ac:dyDescent="0.25">
      <c r="A15" s="11">
        <v>96171</v>
      </c>
      <c r="B15" s="12">
        <v>15</v>
      </c>
      <c r="C15" s="13">
        <f t="shared" si="0"/>
        <v>0</v>
      </c>
      <c r="D15" s="13">
        <f t="shared" si="0"/>
        <v>0</v>
      </c>
      <c r="E15" s="13">
        <f t="shared" si="0"/>
        <v>0</v>
      </c>
      <c r="F15" s="9" t="s">
        <v>13</v>
      </c>
      <c r="G15" s="13">
        <f t="shared" si="0"/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9" t="s">
        <v>13</v>
      </c>
      <c r="L15" s="10" t="s">
        <v>13</v>
      </c>
    </row>
    <row r="16" spans="1:12" ht="15.75" x14ac:dyDescent="0.25">
      <c r="A16" s="11">
        <v>98966</v>
      </c>
      <c r="B16" s="12">
        <v>8</v>
      </c>
      <c r="C16" s="13">
        <f t="shared" si="0"/>
        <v>0</v>
      </c>
      <c r="D16" s="13">
        <f t="shared" si="0"/>
        <v>0</v>
      </c>
      <c r="E16" s="9" t="s">
        <v>13</v>
      </c>
      <c r="F16" s="9" t="s">
        <v>13</v>
      </c>
      <c r="G16" s="9" t="s">
        <v>13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9" t="s">
        <v>13</v>
      </c>
      <c r="L16" s="10" t="s">
        <v>13</v>
      </c>
    </row>
    <row r="17" spans="1:12" ht="15.75" x14ac:dyDescent="0.25">
      <c r="A17" s="11">
        <v>98967</v>
      </c>
      <c r="B17" s="12">
        <v>16</v>
      </c>
      <c r="C17" s="13">
        <f t="shared" si="0"/>
        <v>0</v>
      </c>
      <c r="D17" s="13">
        <f t="shared" si="0"/>
        <v>0</v>
      </c>
      <c r="E17" s="9" t="s">
        <v>13</v>
      </c>
      <c r="F17" s="9" t="s">
        <v>13</v>
      </c>
      <c r="G17" s="9" t="s">
        <v>13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9" t="s">
        <v>13</v>
      </c>
      <c r="L17" s="10" t="s">
        <v>13</v>
      </c>
    </row>
    <row r="18" spans="1:12" ht="15.75" x14ac:dyDescent="0.25">
      <c r="A18" s="11">
        <v>98968</v>
      </c>
      <c r="B18" s="12">
        <v>26</v>
      </c>
      <c r="C18" s="13">
        <f t="shared" si="0"/>
        <v>0</v>
      </c>
      <c r="D18" s="13">
        <f t="shared" si="0"/>
        <v>0</v>
      </c>
      <c r="E18" s="9" t="s">
        <v>13</v>
      </c>
      <c r="F18" s="9" t="s">
        <v>13</v>
      </c>
      <c r="G18" s="9" t="s">
        <v>13</v>
      </c>
      <c r="H18" s="13">
        <f t="shared" si="0"/>
        <v>0</v>
      </c>
      <c r="I18" s="13">
        <f t="shared" si="0"/>
        <v>0</v>
      </c>
      <c r="J18" s="13">
        <f t="shared" si="0"/>
        <v>0</v>
      </c>
      <c r="K18" s="9" t="s">
        <v>13</v>
      </c>
      <c r="L18" s="10" t="s">
        <v>13</v>
      </c>
    </row>
    <row r="19" spans="1:12" ht="15.75" x14ac:dyDescent="0.25">
      <c r="A19" s="11">
        <v>99202</v>
      </c>
      <c r="B19" s="12">
        <v>22</v>
      </c>
      <c r="C19" s="13">
        <f t="shared" si="0"/>
        <v>0</v>
      </c>
      <c r="D19" s="13">
        <f t="shared" si="0"/>
        <v>0</v>
      </c>
      <c r="E19" s="9" t="s">
        <v>13</v>
      </c>
      <c r="F19" s="9" t="s">
        <v>13</v>
      </c>
      <c r="G19" s="13">
        <f t="shared" si="0"/>
        <v>0</v>
      </c>
      <c r="H19" s="9" t="s">
        <v>13</v>
      </c>
      <c r="I19" s="9" t="s">
        <v>13</v>
      </c>
      <c r="J19" s="9"/>
      <c r="K19" s="9" t="s">
        <v>13</v>
      </c>
      <c r="L19" s="10" t="s">
        <v>13</v>
      </c>
    </row>
    <row r="20" spans="1:12" ht="15.75" x14ac:dyDescent="0.25">
      <c r="A20" s="11">
        <v>99203</v>
      </c>
      <c r="B20" s="12">
        <v>37</v>
      </c>
      <c r="C20" s="13">
        <f t="shared" si="0"/>
        <v>0</v>
      </c>
      <c r="D20" s="13">
        <f t="shared" si="0"/>
        <v>0</v>
      </c>
      <c r="E20" s="9" t="s">
        <v>13</v>
      </c>
      <c r="F20" s="9" t="s">
        <v>13</v>
      </c>
      <c r="G20" s="13">
        <f t="shared" si="0"/>
        <v>0</v>
      </c>
      <c r="H20" s="9" t="s">
        <v>13</v>
      </c>
      <c r="I20" s="9" t="s">
        <v>13</v>
      </c>
      <c r="J20" s="9"/>
      <c r="K20" s="9" t="s">
        <v>13</v>
      </c>
      <c r="L20" s="10" t="s">
        <v>13</v>
      </c>
    </row>
    <row r="21" spans="1:12" ht="15.75" x14ac:dyDescent="0.25">
      <c r="A21" s="11">
        <v>99204</v>
      </c>
      <c r="B21" s="12">
        <v>52</v>
      </c>
      <c r="C21" s="13">
        <f t="shared" si="0"/>
        <v>0</v>
      </c>
      <c r="D21" s="13">
        <f t="shared" si="0"/>
        <v>0</v>
      </c>
      <c r="E21" s="9" t="s">
        <v>13</v>
      </c>
      <c r="F21" s="9" t="s">
        <v>13</v>
      </c>
      <c r="G21" s="13">
        <f t="shared" si="0"/>
        <v>0</v>
      </c>
      <c r="H21" s="9" t="s">
        <v>13</v>
      </c>
      <c r="I21" s="9" t="s">
        <v>13</v>
      </c>
      <c r="J21" s="9"/>
      <c r="K21" s="9" t="s">
        <v>13</v>
      </c>
      <c r="L21" s="10" t="s">
        <v>13</v>
      </c>
    </row>
    <row r="22" spans="1:12" ht="15.75" x14ac:dyDescent="0.25">
      <c r="A22" s="11">
        <v>99205</v>
      </c>
      <c r="B22" s="12">
        <v>67</v>
      </c>
      <c r="C22" s="13">
        <f t="shared" si="0"/>
        <v>0</v>
      </c>
      <c r="D22" s="13">
        <f t="shared" si="0"/>
        <v>0</v>
      </c>
      <c r="E22" s="9" t="s">
        <v>13</v>
      </c>
      <c r="F22" s="9" t="s">
        <v>13</v>
      </c>
      <c r="G22" s="13">
        <f t="shared" si="0"/>
        <v>0</v>
      </c>
      <c r="H22" s="9" t="s">
        <v>13</v>
      </c>
      <c r="I22" s="9" t="s">
        <v>13</v>
      </c>
      <c r="J22" s="9"/>
      <c r="K22" s="9" t="s">
        <v>13</v>
      </c>
      <c r="L22" s="10" t="s">
        <v>13</v>
      </c>
    </row>
    <row r="23" spans="1:12" ht="15.75" x14ac:dyDescent="0.25">
      <c r="A23" s="11">
        <v>99212</v>
      </c>
      <c r="B23" s="12">
        <v>15</v>
      </c>
      <c r="C23" s="13">
        <f t="shared" ref="C23:K38" si="1">+C$5*($B23/60)</f>
        <v>0</v>
      </c>
      <c r="D23" s="13">
        <f t="shared" si="1"/>
        <v>0</v>
      </c>
      <c r="E23" s="9" t="s">
        <v>13</v>
      </c>
      <c r="F23" s="9" t="s">
        <v>13</v>
      </c>
      <c r="G23" s="13">
        <f t="shared" si="1"/>
        <v>0</v>
      </c>
      <c r="H23" s="9" t="s">
        <v>13</v>
      </c>
      <c r="I23" s="9" t="s">
        <v>13</v>
      </c>
      <c r="J23" s="9"/>
      <c r="K23" s="9" t="s">
        <v>13</v>
      </c>
      <c r="L23" s="10" t="s">
        <v>13</v>
      </c>
    </row>
    <row r="24" spans="1:12" ht="15.75" x14ac:dyDescent="0.25">
      <c r="A24" s="11">
        <v>99213</v>
      </c>
      <c r="B24" s="12">
        <v>25</v>
      </c>
      <c r="C24" s="13">
        <f t="shared" si="1"/>
        <v>0</v>
      </c>
      <c r="D24" s="13">
        <f t="shared" si="1"/>
        <v>0</v>
      </c>
      <c r="E24" s="9" t="s">
        <v>13</v>
      </c>
      <c r="F24" s="9" t="s">
        <v>13</v>
      </c>
      <c r="G24" s="13">
        <f t="shared" si="1"/>
        <v>0</v>
      </c>
      <c r="H24" s="9" t="s">
        <v>13</v>
      </c>
      <c r="I24" s="9" t="s">
        <v>13</v>
      </c>
      <c r="J24" s="9"/>
      <c r="K24" s="9" t="s">
        <v>13</v>
      </c>
      <c r="L24" s="10" t="s">
        <v>13</v>
      </c>
    </row>
    <row r="25" spans="1:12" ht="15.75" x14ac:dyDescent="0.25">
      <c r="A25" s="11">
        <v>99214</v>
      </c>
      <c r="B25" s="12">
        <v>35</v>
      </c>
      <c r="C25" s="13">
        <f t="shared" si="1"/>
        <v>0</v>
      </c>
      <c r="D25" s="13">
        <f t="shared" si="1"/>
        <v>0</v>
      </c>
      <c r="E25" s="9" t="s">
        <v>13</v>
      </c>
      <c r="F25" s="9" t="s">
        <v>13</v>
      </c>
      <c r="G25" s="13">
        <f t="shared" si="1"/>
        <v>0</v>
      </c>
      <c r="H25" s="9" t="s">
        <v>13</v>
      </c>
      <c r="I25" s="9" t="s">
        <v>13</v>
      </c>
      <c r="J25" s="9"/>
      <c r="K25" s="9" t="s">
        <v>13</v>
      </c>
      <c r="L25" s="10" t="s">
        <v>13</v>
      </c>
    </row>
    <row r="26" spans="1:12" ht="15.75" x14ac:dyDescent="0.25">
      <c r="A26" s="11">
        <v>99215</v>
      </c>
      <c r="B26" s="12">
        <v>47</v>
      </c>
      <c r="C26" s="13">
        <f t="shared" si="1"/>
        <v>0</v>
      </c>
      <c r="D26" s="13">
        <f t="shared" si="1"/>
        <v>0</v>
      </c>
      <c r="E26" s="9" t="s">
        <v>13</v>
      </c>
      <c r="F26" s="9" t="s">
        <v>13</v>
      </c>
      <c r="G26" s="13">
        <f t="shared" si="1"/>
        <v>0</v>
      </c>
      <c r="H26" s="9" t="s">
        <v>13</v>
      </c>
      <c r="I26" s="9" t="s">
        <v>13</v>
      </c>
      <c r="J26" s="9"/>
      <c r="K26" s="9" t="s">
        <v>13</v>
      </c>
      <c r="L26" s="10" t="s">
        <v>13</v>
      </c>
    </row>
    <row r="27" spans="1:12" ht="15.75" x14ac:dyDescent="0.25">
      <c r="A27" s="11">
        <v>99408</v>
      </c>
      <c r="B27" s="12">
        <v>23</v>
      </c>
      <c r="C27" s="13">
        <f t="shared" si="1"/>
        <v>0</v>
      </c>
      <c r="D27" s="13">
        <f t="shared" si="1"/>
        <v>0</v>
      </c>
      <c r="E27" s="9" t="s">
        <v>13</v>
      </c>
      <c r="F27" s="9" t="s">
        <v>13</v>
      </c>
      <c r="G27" s="13">
        <f t="shared" si="1"/>
        <v>0</v>
      </c>
      <c r="H27" s="9" t="s">
        <v>13</v>
      </c>
      <c r="I27" s="9" t="s">
        <v>13</v>
      </c>
      <c r="J27" s="9"/>
      <c r="K27" s="9" t="s">
        <v>13</v>
      </c>
      <c r="L27" s="10" t="s">
        <v>13</v>
      </c>
    </row>
    <row r="28" spans="1:12" ht="15.75" x14ac:dyDescent="0.25">
      <c r="A28" s="11">
        <v>99409</v>
      </c>
      <c r="B28" s="12">
        <v>60</v>
      </c>
      <c r="C28" s="13">
        <f t="shared" si="1"/>
        <v>0</v>
      </c>
      <c r="D28" s="13">
        <f t="shared" si="1"/>
        <v>0</v>
      </c>
      <c r="E28" s="9" t="s">
        <v>13</v>
      </c>
      <c r="F28" s="9" t="s">
        <v>13</v>
      </c>
      <c r="G28" s="13">
        <f t="shared" si="1"/>
        <v>0</v>
      </c>
      <c r="H28" s="9" t="s">
        <v>13</v>
      </c>
      <c r="I28" s="9" t="s">
        <v>13</v>
      </c>
      <c r="J28" s="9"/>
      <c r="K28" s="9" t="s">
        <v>13</v>
      </c>
      <c r="L28" s="10" t="s">
        <v>13</v>
      </c>
    </row>
    <row r="29" spans="1:12" ht="15.75" x14ac:dyDescent="0.25">
      <c r="A29" s="11">
        <v>99441</v>
      </c>
      <c r="B29" s="12">
        <v>8</v>
      </c>
      <c r="C29" s="13">
        <f t="shared" si="1"/>
        <v>0</v>
      </c>
      <c r="D29" s="13">
        <f t="shared" si="1"/>
        <v>0</v>
      </c>
      <c r="E29" s="9" t="s">
        <v>13</v>
      </c>
      <c r="F29" s="9" t="s">
        <v>13</v>
      </c>
      <c r="G29" s="13">
        <f t="shared" si="1"/>
        <v>0</v>
      </c>
      <c r="H29" s="9" t="s">
        <v>13</v>
      </c>
      <c r="I29" s="9" t="s">
        <v>13</v>
      </c>
      <c r="J29" s="9"/>
      <c r="K29" s="9" t="s">
        <v>13</v>
      </c>
      <c r="L29" s="10" t="s">
        <v>13</v>
      </c>
    </row>
    <row r="30" spans="1:12" ht="15.75" x14ac:dyDescent="0.25">
      <c r="A30" s="11">
        <v>99442</v>
      </c>
      <c r="B30" s="12">
        <v>16</v>
      </c>
      <c r="C30" s="13">
        <f t="shared" si="1"/>
        <v>0</v>
      </c>
      <c r="D30" s="13">
        <f t="shared" si="1"/>
        <v>0</v>
      </c>
      <c r="E30" s="9" t="s">
        <v>13</v>
      </c>
      <c r="F30" s="9" t="s">
        <v>13</v>
      </c>
      <c r="G30" s="13">
        <f t="shared" si="1"/>
        <v>0</v>
      </c>
      <c r="H30" s="9" t="s">
        <v>13</v>
      </c>
      <c r="I30" s="9" t="s">
        <v>13</v>
      </c>
      <c r="J30" s="9"/>
      <c r="K30" s="9" t="s">
        <v>13</v>
      </c>
      <c r="L30" s="10" t="s">
        <v>13</v>
      </c>
    </row>
    <row r="31" spans="1:12" ht="15.75" x14ac:dyDescent="0.25">
      <c r="A31" s="11">
        <v>99443</v>
      </c>
      <c r="B31" s="12">
        <v>26</v>
      </c>
      <c r="C31" s="13">
        <f t="shared" si="1"/>
        <v>0</v>
      </c>
      <c r="D31" s="13">
        <f t="shared" si="1"/>
        <v>0</v>
      </c>
      <c r="E31" s="9" t="s">
        <v>13</v>
      </c>
      <c r="F31" s="9" t="s">
        <v>13</v>
      </c>
      <c r="G31" s="13">
        <f t="shared" si="1"/>
        <v>0</v>
      </c>
      <c r="H31" s="9" t="s">
        <v>13</v>
      </c>
      <c r="I31" s="9" t="s">
        <v>13</v>
      </c>
      <c r="J31" s="9"/>
      <c r="K31" s="9" t="s">
        <v>13</v>
      </c>
      <c r="L31" s="10" t="s">
        <v>13</v>
      </c>
    </row>
    <row r="32" spans="1:12" ht="15.75" x14ac:dyDescent="0.25">
      <c r="A32" s="11">
        <v>99495</v>
      </c>
      <c r="B32" s="12">
        <v>15</v>
      </c>
      <c r="C32" s="13">
        <f t="shared" si="1"/>
        <v>0</v>
      </c>
      <c r="D32" s="13">
        <f t="shared" si="1"/>
        <v>0</v>
      </c>
      <c r="E32" s="9" t="s">
        <v>13</v>
      </c>
      <c r="F32" s="9" t="s">
        <v>13</v>
      </c>
      <c r="G32" s="13">
        <f t="shared" si="1"/>
        <v>0</v>
      </c>
      <c r="H32" s="9" t="s">
        <v>13</v>
      </c>
      <c r="I32" s="9" t="s">
        <v>13</v>
      </c>
      <c r="J32" s="9"/>
      <c r="K32" s="9" t="s">
        <v>13</v>
      </c>
      <c r="L32" s="10" t="s">
        <v>13</v>
      </c>
    </row>
    <row r="33" spans="1:12" ht="15.75" x14ac:dyDescent="0.25">
      <c r="A33" s="11">
        <v>99496</v>
      </c>
      <c r="B33" s="12">
        <v>15</v>
      </c>
      <c r="C33" s="13">
        <f t="shared" si="1"/>
        <v>0</v>
      </c>
      <c r="D33" s="13">
        <f t="shared" si="1"/>
        <v>0</v>
      </c>
      <c r="E33" s="9" t="s">
        <v>13</v>
      </c>
      <c r="F33" s="9" t="s">
        <v>13</v>
      </c>
      <c r="G33" s="13">
        <f t="shared" si="1"/>
        <v>0</v>
      </c>
      <c r="H33" s="9" t="s">
        <v>13</v>
      </c>
      <c r="I33" s="9" t="s">
        <v>13</v>
      </c>
      <c r="J33" s="9"/>
      <c r="K33" s="9" t="s">
        <v>13</v>
      </c>
      <c r="L33" s="10" t="s">
        <v>13</v>
      </c>
    </row>
    <row r="34" spans="1:12" ht="15.75" x14ac:dyDescent="0.25">
      <c r="A34" s="11" t="s">
        <v>14</v>
      </c>
      <c r="B34" s="12">
        <v>23</v>
      </c>
      <c r="C34" s="13">
        <f t="shared" si="1"/>
        <v>0</v>
      </c>
      <c r="D34" s="13">
        <f t="shared" si="1"/>
        <v>0</v>
      </c>
      <c r="E34" s="13">
        <f t="shared" si="1"/>
        <v>0</v>
      </c>
      <c r="F34" s="9" t="s">
        <v>13</v>
      </c>
      <c r="G34" s="13">
        <f t="shared" si="1"/>
        <v>0</v>
      </c>
      <c r="H34" s="13">
        <f t="shared" si="1"/>
        <v>0</v>
      </c>
      <c r="I34" s="13">
        <f t="shared" si="1"/>
        <v>0</v>
      </c>
      <c r="J34" s="13">
        <f t="shared" si="1"/>
        <v>0</v>
      </c>
      <c r="K34" s="13">
        <f t="shared" si="1"/>
        <v>0</v>
      </c>
      <c r="L34" s="10" t="s">
        <v>13</v>
      </c>
    </row>
    <row r="35" spans="1:12" ht="15.75" x14ac:dyDescent="0.25">
      <c r="A35" s="11" t="s">
        <v>15</v>
      </c>
      <c r="B35" s="12">
        <v>60</v>
      </c>
      <c r="C35" s="13">
        <f t="shared" si="1"/>
        <v>0</v>
      </c>
      <c r="D35" s="13">
        <f t="shared" si="1"/>
        <v>0</v>
      </c>
      <c r="E35" s="13">
        <f t="shared" si="1"/>
        <v>0</v>
      </c>
      <c r="F35" s="9" t="s">
        <v>13</v>
      </c>
      <c r="G35" s="13">
        <f t="shared" si="1"/>
        <v>0</v>
      </c>
      <c r="H35" s="13">
        <f t="shared" si="1"/>
        <v>0</v>
      </c>
      <c r="I35" s="13">
        <f t="shared" si="1"/>
        <v>0</v>
      </c>
      <c r="J35" s="13">
        <f t="shared" si="1"/>
        <v>0</v>
      </c>
      <c r="K35" s="13">
        <f t="shared" si="1"/>
        <v>0</v>
      </c>
      <c r="L35" s="10" t="s">
        <v>13</v>
      </c>
    </row>
    <row r="36" spans="1:12" ht="15.75" x14ac:dyDescent="0.25">
      <c r="A36" s="11" t="s">
        <v>16</v>
      </c>
      <c r="B36" s="12">
        <v>10</v>
      </c>
      <c r="C36" s="13">
        <f t="shared" si="1"/>
        <v>0</v>
      </c>
      <c r="D36" s="13">
        <f t="shared" si="1"/>
        <v>0</v>
      </c>
      <c r="E36" s="13">
        <f t="shared" si="1"/>
        <v>0</v>
      </c>
      <c r="F36" s="9" t="s">
        <v>13</v>
      </c>
      <c r="G36" s="13">
        <f t="shared" si="1"/>
        <v>0</v>
      </c>
      <c r="H36" s="13">
        <f t="shared" si="1"/>
        <v>0</v>
      </c>
      <c r="I36" s="13">
        <f t="shared" si="1"/>
        <v>0</v>
      </c>
      <c r="J36" s="13">
        <f t="shared" si="1"/>
        <v>0</v>
      </c>
      <c r="K36" s="13">
        <f t="shared" si="1"/>
        <v>0</v>
      </c>
      <c r="L36" s="10" t="s">
        <v>13</v>
      </c>
    </row>
    <row r="37" spans="1:12" ht="15.75" x14ac:dyDescent="0.25">
      <c r="A37" s="14" t="s">
        <v>17</v>
      </c>
      <c r="B37" s="12">
        <v>15</v>
      </c>
      <c r="C37" s="13">
        <f t="shared" si="1"/>
        <v>0</v>
      </c>
      <c r="D37" s="13">
        <f t="shared" si="1"/>
        <v>0</v>
      </c>
      <c r="E37" s="9" t="s">
        <v>13</v>
      </c>
      <c r="F37" s="9" t="s">
        <v>13</v>
      </c>
      <c r="G37" s="13">
        <f t="shared" si="1"/>
        <v>0</v>
      </c>
      <c r="H37" s="9" t="s">
        <v>13</v>
      </c>
      <c r="I37" s="9" t="s">
        <v>13</v>
      </c>
      <c r="J37" s="9"/>
      <c r="K37" s="9" t="s">
        <v>13</v>
      </c>
      <c r="L37" s="10" t="s">
        <v>13</v>
      </c>
    </row>
    <row r="38" spans="1:12" ht="15.75" x14ac:dyDescent="0.25">
      <c r="A38" s="11" t="s">
        <v>18</v>
      </c>
      <c r="B38" s="12">
        <v>15</v>
      </c>
      <c r="C38" s="13">
        <f t="shared" si="1"/>
        <v>0</v>
      </c>
      <c r="D38" s="13">
        <f t="shared" si="1"/>
        <v>0</v>
      </c>
      <c r="E38" s="13">
        <f t="shared" si="1"/>
        <v>0</v>
      </c>
      <c r="F38" s="9" t="s">
        <v>13</v>
      </c>
      <c r="G38" s="13">
        <f t="shared" si="1"/>
        <v>0</v>
      </c>
      <c r="H38" s="13">
        <f t="shared" si="1"/>
        <v>0</v>
      </c>
      <c r="I38" s="13">
        <f t="shared" si="1"/>
        <v>0</v>
      </c>
      <c r="J38" s="13">
        <f t="shared" si="1"/>
        <v>0</v>
      </c>
      <c r="K38" s="13">
        <f t="shared" si="1"/>
        <v>0</v>
      </c>
      <c r="L38" s="10" t="s">
        <v>13</v>
      </c>
    </row>
    <row r="39" spans="1:12" ht="15.75" x14ac:dyDescent="0.25">
      <c r="A39" s="11" t="s">
        <v>19</v>
      </c>
      <c r="B39" s="12">
        <v>15</v>
      </c>
      <c r="C39" s="13">
        <f t="shared" ref="C39:K42" si="2">+C$5*($B39/60)</f>
        <v>0</v>
      </c>
      <c r="D39" s="13">
        <f t="shared" si="2"/>
        <v>0</v>
      </c>
      <c r="E39" s="13">
        <f t="shared" si="2"/>
        <v>0</v>
      </c>
      <c r="F39" s="9" t="s">
        <v>13</v>
      </c>
      <c r="G39" s="13">
        <f t="shared" si="2"/>
        <v>0</v>
      </c>
      <c r="H39" s="9" t="s">
        <v>13</v>
      </c>
      <c r="I39" s="9" t="s">
        <v>13</v>
      </c>
      <c r="J39" s="9"/>
      <c r="K39" s="9" t="s">
        <v>13</v>
      </c>
      <c r="L39" s="10" t="s">
        <v>13</v>
      </c>
    </row>
    <row r="40" spans="1:12" ht="15.75" x14ac:dyDescent="0.25">
      <c r="A40" s="11" t="s">
        <v>20</v>
      </c>
      <c r="B40" s="12">
        <v>15</v>
      </c>
      <c r="C40" s="13">
        <f t="shared" si="2"/>
        <v>0</v>
      </c>
      <c r="D40" s="13">
        <f t="shared" si="2"/>
        <v>0</v>
      </c>
      <c r="E40" s="13">
        <f t="shared" si="2"/>
        <v>0</v>
      </c>
      <c r="F40" s="9" t="s">
        <v>13</v>
      </c>
      <c r="G40" s="13">
        <f t="shared" si="2"/>
        <v>0</v>
      </c>
      <c r="H40" s="13">
        <f t="shared" si="2"/>
        <v>0</v>
      </c>
      <c r="I40" s="13">
        <f t="shared" si="2"/>
        <v>0</v>
      </c>
      <c r="J40" s="13">
        <f t="shared" si="2"/>
        <v>0</v>
      </c>
      <c r="K40" s="13">
        <f t="shared" si="2"/>
        <v>0</v>
      </c>
      <c r="L40" s="10" t="s">
        <v>13</v>
      </c>
    </row>
    <row r="41" spans="1:12" ht="15.75" x14ac:dyDescent="0.25">
      <c r="A41" s="11" t="s">
        <v>21</v>
      </c>
      <c r="B41" s="12">
        <v>15</v>
      </c>
      <c r="C41" s="13">
        <f t="shared" si="2"/>
        <v>0</v>
      </c>
      <c r="D41" s="13">
        <f t="shared" si="2"/>
        <v>0</v>
      </c>
      <c r="E41" s="13">
        <f t="shared" si="2"/>
        <v>0</v>
      </c>
      <c r="F41" s="9" t="s">
        <v>13</v>
      </c>
      <c r="G41" s="13">
        <f t="shared" si="2"/>
        <v>0</v>
      </c>
      <c r="H41" s="13">
        <f t="shared" si="2"/>
        <v>0</v>
      </c>
      <c r="I41" s="13">
        <f t="shared" si="2"/>
        <v>0</v>
      </c>
      <c r="J41" s="13">
        <f t="shared" si="2"/>
        <v>0</v>
      </c>
      <c r="K41" s="13">
        <f t="shared" si="2"/>
        <v>0</v>
      </c>
      <c r="L41" s="10" t="s">
        <v>13</v>
      </c>
    </row>
    <row r="42" spans="1:12" ht="15.75" x14ac:dyDescent="0.25">
      <c r="A42" s="11" t="s">
        <v>22</v>
      </c>
      <c r="B42" s="12">
        <v>15</v>
      </c>
      <c r="C42" s="13">
        <f t="shared" si="2"/>
        <v>0</v>
      </c>
      <c r="D42" s="13">
        <f t="shared" si="2"/>
        <v>0</v>
      </c>
      <c r="E42" s="13">
        <f t="shared" si="2"/>
        <v>0</v>
      </c>
      <c r="F42" s="9" t="s">
        <v>13</v>
      </c>
      <c r="G42" s="13">
        <f t="shared" si="2"/>
        <v>0</v>
      </c>
      <c r="H42" s="13">
        <f t="shared" si="2"/>
        <v>0</v>
      </c>
      <c r="I42" s="13">
        <f t="shared" si="2"/>
        <v>0</v>
      </c>
      <c r="J42" s="13">
        <f t="shared" si="2"/>
        <v>0</v>
      </c>
      <c r="K42" s="13">
        <f t="shared" si="2"/>
        <v>0</v>
      </c>
      <c r="L42" s="10" t="s">
        <v>13</v>
      </c>
    </row>
    <row r="43" spans="1:12" ht="15.75" x14ac:dyDescent="0.25">
      <c r="A43" s="15" t="s">
        <v>23</v>
      </c>
      <c r="B43" s="12">
        <v>15</v>
      </c>
      <c r="C43" s="9" t="s">
        <v>13</v>
      </c>
      <c r="D43" s="9" t="s">
        <v>13</v>
      </c>
      <c r="E43" s="9" t="s">
        <v>13</v>
      </c>
      <c r="F43" s="9" t="s">
        <v>13</v>
      </c>
      <c r="G43" s="9" t="s">
        <v>13</v>
      </c>
      <c r="H43" s="9" t="s">
        <v>13</v>
      </c>
      <c r="I43" s="9" t="s">
        <v>13</v>
      </c>
      <c r="J43" s="9"/>
      <c r="K43" s="9" t="s">
        <v>13</v>
      </c>
      <c r="L43" s="16">
        <f t="shared" ref="C43:L55" si="3">+L$5*($B43/60)</f>
        <v>0</v>
      </c>
    </row>
    <row r="44" spans="1:12" ht="15.75" x14ac:dyDescent="0.25">
      <c r="A44" s="15" t="s">
        <v>24</v>
      </c>
      <c r="B44" s="12">
        <v>15</v>
      </c>
      <c r="C44" s="13">
        <f t="shared" si="3"/>
        <v>0</v>
      </c>
      <c r="D44" s="13">
        <f t="shared" si="3"/>
        <v>0</v>
      </c>
      <c r="E44" s="13">
        <f t="shared" si="3"/>
        <v>0</v>
      </c>
      <c r="F44" s="13">
        <f t="shared" si="3"/>
        <v>0</v>
      </c>
      <c r="G44" s="13">
        <f t="shared" si="3"/>
        <v>0</v>
      </c>
      <c r="H44" s="9" t="s">
        <v>13</v>
      </c>
      <c r="I44" s="9" t="s">
        <v>13</v>
      </c>
      <c r="J44" s="9"/>
      <c r="K44" s="9" t="s">
        <v>13</v>
      </c>
      <c r="L44" s="10" t="s">
        <v>13</v>
      </c>
    </row>
    <row r="45" spans="1:12" ht="15.75" x14ac:dyDescent="0.25">
      <c r="A45" s="15" t="s">
        <v>25</v>
      </c>
      <c r="B45" s="12">
        <v>15</v>
      </c>
      <c r="C45" s="13">
        <f t="shared" si="3"/>
        <v>0</v>
      </c>
      <c r="D45" s="13">
        <f t="shared" si="3"/>
        <v>0</v>
      </c>
      <c r="E45" s="13">
        <f t="shared" si="3"/>
        <v>0</v>
      </c>
      <c r="F45" s="13">
        <f t="shared" si="3"/>
        <v>0</v>
      </c>
      <c r="G45" s="13">
        <f t="shared" si="3"/>
        <v>0</v>
      </c>
      <c r="H45" s="9" t="s">
        <v>13</v>
      </c>
      <c r="I45" s="9" t="s">
        <v>13</v>
      </c>
      <c r="J45" s="9"/>
      <c r="K45" s="9" t="s">
        <v>13</v>
      </c>
      <c r="L45" s="10" t="s">
        <v>13</v>
      </c>
    </row>
    <row r="46" spans="1:12" ht="15.75" x14ac:dyDescent="0.25">
      <c r="A46" s="15" t="s">
        <v>26</v>
      </c>
      <c r="B46" s="12">
        <v>15</v>
      </c>
      <c r="C46" s="9" t="s">
        <v>13</v>
      </c>
      <c r="D46" s="9" t="s">
        <v>13</v>
      </c>
      <c r="E46" s="9" t="s">
        <v>13</v>
      </c>
      <c r="F46" s="9" t="s">
        <v>13</v>
      </c>
      <c r="G46" s="9" t="s">
        <v>13</v>
      </c>
      <c r="H46" s="9" t="s">
        <v>13</v>
      </c>
      <c r="I46" s="9" t="s">
        <v>13</v>
      </c>
      <c r="J46" s="9"/>
      <c r="K46" s="9" t="s">
        <v>13</v>
      </c>
      <c r="L46" s="16">
        <f t="shared" si="3"/>
        <v>0</v>
      </c>
    </row>
    <row r="47" spans="1:12" ht="15.75" x14ac:dyDescent="0.25">
      <c r="A47" s="11" t="s">
        <v>27</v>
      </c>
      <c r="B47" s="12">
        <v>15</v>
      </c>
      <c r="C47" s="13">
        <f t="shared" si="3"/>
        <v>0</v>
      </c>
      <c r="D47" s="13">
        <f t="shared" si="3"/>
        <v>0</v>
      </c>
      <c r="E47" s="13">
        <f t="shared" si="3"/>
        <v>0</v>
      </c>
      <c r="F47" s="9" t="s">
        <v>13</v>
      </c>
      <c r="G47" s="13">
        <f t="shared" si="3"/>
        <v>0</v>
      </c>
      <c r="H47" s="9" t="s">
        <v>13</v>
      </c>
      <c r="I47" s="9" t="s">
        <v>13</v>
      </c>
      <c r="J47" s="9"/>
      <c r="K47" s="9" t="s">
        <v>13</v>
      </c>
      <c r="L47" s="10" t="s">
        <v>13</v>
      </c>
    </row>
    <row r="48" spans="1:12" ht="15.75" x14ac:dyDescent="0.25">
      <c r="A48" s="11" t="s">
        <v>28</v>
      </c>
      <c r="B48" s="12">
        <v>15</v>
      </c>
      <c r="C48" s="13">
        <f t="shared" si="3"/>
        <v>0</v>
      </c>
      <c r="D48" s="13">
        <f t="shared" si="3"/>
        <v>0</v>
      </c>
      <c r="E48" s="13">
        <f t="shared" si="3"/>
        <v>0</v>
      </c>
      <c r="F48" s="9" t="s">
        <v>13</v>
      </c>
      <c r="G48" s="13">
        <f t="shared" si="3"/>
        <v>0</v>
      </c>
      <c r="H48" s="13">
        <f t="shared" si="3"/>
        <v>0</v>
      </c>
      <c r="I48" s="13">
        <f t="shared" si="3"/>
        <v>0</v>
      </c>
      <c r="J48" s="13">
        <f t="shared" si="3"/>
        <v>0</v>
      </c>
      <c r="K48" s="13">
        <f t="shared" si="3"/>
        <v>0</v>
      </c>
      <c r="L48" s="10" t="s">
        <v>13</v>
      </c>
    </row>
    <row r="49" spans="1:12" ht="15.75" x14ac:dyDescent="0.25">
      <c r="A49" s="11" t="s">
        <v>29</v>
      </c>
      <c r="B49" s="12">
        <v>15</v>
      </c>
      <c r="C49" s="13">
        <f t="shared" si="3"/>
        <v>0</v>
      </c>
      <c r="D49" s="13">
        <f t="shared" si="3"/>
        <v>0</v>
      </c>
      <c r="E49" s="13">
        <f t="shared" si="3"/>
        <v>0</v>
      </c>
      <c r="F49" s="9" t="s">
        <v>13</v>
      </c>
      <c r="G49" s="13">
        <f t="shared" si="3"/>
        <v>0</v>
      </c>
      <c r="H49" s="13">
        <f t="shared" si="3"/>
        <v>0</v>
      </c>
      <c r="I49" s="13">
        <f t="shared" si="3"/>
        <v>0</v>
      </c>
      <c r="J49" s="13">
        <f t="shared" si="3"/>
        <v>0</v>
      </c>
      <c r="K49" s="13">
        <f t="shared" si="3"/>
        <v>0</v>
      </c>
      <c r="L49" s="10" t="s">
        <v>13</v>
      </c>
    </row>
    <row r="50" spans="1:12" ht="15.75" x14ac:dyDescent="0.25">
      <c r="A50" s="11" t="s">
        <v>30</v>
      </c>
      <c r="B50" s="12">
        <v>15</v>
      </c>
      <c r="C50" s="13">
        <f t="shared" si="3"/>
        <v>0</v>
      </c>
      <c r="D50" s="13">
        <f t="shared" si="3"/>
        <v>0</v>
      </c>
      <c r="E50" s="13">
        <f t="shared" si="3"/>
        <v>0</v>
      </c>
      <c r="F50" s="9" t="s">
        <v>13</v>
      </c>
      <c r="G50" s="13">
        <f t="shared" si="3"/>
        <v>0</v>
      </c>
      <c r="H50" s="13">
        <f t="shared" si="3"/>
        <v>0</v>
      </c>
      <c r="I50" s="13">
        <f t="shared" si="3"/>
        <v>0</v>
      </c>
      <c r="J50" s="13">
        <f t="shared" si="3"/>
        <v>0</v>
      </c>
      <c r="K50" s="13">
        <f t="shared" si="3"/>
        <v>0</v>
      </c>
      <c r="L50" s="10" t="s">
        <v>13</v>
      </c>
    </row>
    <row r="51" spans="1:12" ht="15.75" x14ac:dyDescent="0.25">
      <c r="A51" s="11" t="s">
        <v>31</v>
      </c>
      <c r="B51" s="12">
        <v>15</v>
      </c>
      <c r="C51" s="13">
        <f t="shared" si="3"/>
        <v>0</v>
      </c>
      <c r="D51" s="13">
        <f t="shared" si="3"/>
        <v>0</v>
      </c>
      <c r="E51" s="13">
        <f t="shared" si="3"/>
        <v>0</v>
      </c>
      <c r="F51" s="9" t="s">
        <v>13</v>
      </c>
      <c r="G51" s="13">
        <f t="shared" si="3"/>
        <v>0</v>
      </c>
      <c r="H51" s="13">
        <f t="shared" si="3"/>
        <v>0</v>
      </c>
      <c r="I51" s="13">
        <f t="shared" si="3"/>
        <v>0</v>
      </c>
      <c r="J51" s="13">
        <f t="shared" si="3"/>
        <v>0</v>
      </c>
      <c r="K51" s="13">
        <f t="shared" si="3"/>
        <v>0</v>
      </c>
      <c r="L51" s="10" t="s">
        <v>13</v>
      </c>
    </row>
    <row r="52" spans="1:12" ht="15.75" x14ac:dyDescent="0.25">
      <c r="A52" s="11" t="s">
        <v>32</v>
      </c>
      <c r="B52" s="12">
        <v>15</v>
      </c>
      <c r="C52" s="13">
        <f t="shared" si="3"/>
        <v>0</v>
      </c>
      <c r="D52" s="13">
        <f t="shared" si="3"/>
        <v>0</v>
      </c>
      <c r="E52" s="13">
        <f t="shared" si="3"/>
        <v>0</v>
      </c>
      <c r="F52" s="9" t="s">
        <v>13</v>
      </c>
      <c r="G52" s="13">
        <f t="shared" si="3"/>
        <v>0</v>
      </c>
      <c r="H52" s="13">
        <f t="shared" si="3"/>
        <v>0</v>
      </c>
      <c r="I52" s="13">
        <f t="shared" si="3"/>
        <v>0</v>
      </c>
      <c r="J52" s="13">
        <f t="shared" si="3"/>
        <v>0</v>
      </c>
      <c r="K52" s="13">
        <f t="shared" si="3"/>
        <v>0</v>
      </c>
      <c r="L52" s="10" t="s">
        <v>13</v>
      </c>
    </row>
    <row r="53" spans="1:12" ht="15.75" x14ac:dyDescent="0.25">
      <c r="A53" s="11" t="s">
        <v>33</v>
      </c>
      <c r="B53" s="12">
        <v>15</v>
      </c>
      <c r="C53" s="13">
        <f t="shared" si="3"/>
        <v>0</v>
      </c>
      <c r="D53" s="13">
        <f t="shared" si="3"/>
        <v>0</v>
      </c>
      <c r="E53" s="13">
        <f t="shared" si="3"/>
        <v>0</v>
      </c>
      <c r="F53" s="9" t="s">
        <v>13</v>
      </c>
      <c r="G53" s="13">
        <f t="shared" si="3"/>
        <v>0</v>
      </c>
      <c r="H53" s="13">
        <f t="shared" si="3"/>
        <v>0</v>
      </c>
      <c r="I53" s="13">
        <f t="shared" si="3"/>
        <v>0</v>
      </c>
      <c r="J53" s="13">
        <f t="shared" si="3"/>
        <v>0</v>
      </c>
      <c r="K53" s="13">
        <f t="shared" si="3"/>
        <v>0</v>
      </c>
      <c r="L53" s="10" t="s">
        <v>13</v>
      </c>
    </row>
    <row r="54" spans="1:12" ht="15.75" x14ac:dyDescent="0.25">
      <c r="A54" s="11" t="s">
        <v>34</v>
      </c>
      <c r="B54" s="12">
        <v>15</v>
      </c>
      <c r="C54" s="13">
        <f t="shared" si="3"/>
        <v>0</v>
      </c>
      <c r="D54" s="13">
        <f t="shared" si="3"/>
        <v>0</v>
      </c>
      <c r="E54" s="13">
        <f t="shared" si="3"/>
        <v>0</v>
      </c>
      <c r="F54" s="9" t="s">
        <v>13</v>
      </c>
      <c r="G54" s="13">
        <f t="shared" si="3"/>
        <v>0</v>
      </c>
      <c r="H54" s="13">
        <f t="shared" si="3"/>
        <v>0</v>
      </c>
      <c r="I54" s="13">
        <f t="shared" si="3"/>
        <v>0</v>
      </c>
      <c r="J54" s="13">
        <f t="shared" si="3"/>
        <v>0</v>
      </c>
      <c r="K54" s="13">
        <f t="shared" si="3"/>
        <v>0</v>
      </c>
      <c r="L54" s="10" t="s">
        <v>13</v>
      </c>
    </row>
    <row r="55" spans="1:12" ht="16.5" thickBot="1" x14ac:dyDescent="0.3">
      <c r="A55" s="17" t="s">
        <v>35</v>
      </c>
      <c r="B55" s="18">
        <v>15</v>
      </c>
      <c r="C55" s="19">
        <f t="shared" si="3"/>
        <v>0</v>
      </c>
      <c r="D55" s="19">
        <f t="shared" si="3"/>
        <v>0</v>
      </c>
      <c r="E55" s="19">
        <f t="shared" si="3"/>
        <v>0</v>
      </c>
      <c r="F55" s="9" t="s">
        <v>13</v>
      </c>
      <c r="G55" s="19">
        <f t="shared" si="3"/>
        <v>0</v>
      </c>
      <c r="H55" s="19">
        <f t="shared" si="3"/>
        <v>0</v>
      </c>
      <c r="I55" s="19">
        <f t="shared" si="3"/>
        <v>0</v>
      </c>
      <c r="J55" s="19">
        <f t="shared" si="3"/>
        <v>0</v>
      </c>
      <c r="K55" s="19">
        <f t="shared" si="3"/>
        <v>0</v>
      </c>
      <c r="L55" s="20" t="s">
        <v>13</v>
      </c>
    </row>
  </sheetData>
  <mergeCells count="4">
    <mergeCell ref="A5:B5"/>
    <mergeCell ref="B1:E1"/>
    <mergeCell ref="B2:E2"/>
    <mergeCell ref="B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27A0DE307DC44C9C6D49C199E56D43" ma:contentTypeVersion="19" ma:contentTypeDescription="Create a new document." ma:contentTypeScope="" ma:versionID="61f00766b87a9496803d4ae7b13bd90b">
  <xsd:schema xmlns:xsd="http://www.w3.org/2001/XMLSchema" xmlns:xs="http://www.w3.org/2001/XMLSchema" xmlns:p="http://schemas.microsoft.com/office/2006/metadata/properties" xmlns:ns1="http://schemas.microsoft.com/sharepoint/v3" xmlns:ns2="bdde9dca-b655-4c82-9756-0719d4cc3ad5" xmlns:ns3="08b51a6c-15c5-468c-9d03-3812a6e79002" targetNamespace="http://schemas.microsoft.com/office/2006/metadata/properties" ma:root="true" ma:fieldsID="6e239bdccc949f6f890f228cbddbf8da" ns1:_="" ns2:_="" ns3:_="">
    <xsd:import namespace="http://schemas.microsoft.com/sharepoint/v3"/>
    <xsd:import namespace="bdde9dca-b655-4c82-9756-0719d4cc3ad5"/>
    <xsd:import namespace="08b51a6c-15c5-468c-9d03-3812a6e79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unty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e9dca-b655-4c82-9756-0719d4cc3a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a1b1a5a-f0f9-49c0-b9db-6a9c78dda7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unty" ma:index="24" nillable="true" ma:displayName="County" ma:description="Where PIPs are from" ma:format="Dropdown" ma:internalName="Count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51a6c-15c5-468c-9d03-3812a6e79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4764a0-56e0-4cd0-8eca-b34752208dec}" ma:internalName="TaxCatchAll" ma:showField="CatchAllData" ma:web="08b51a6c-15c5-468c-9d03-3812a6e79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621561-2BD4-4296-A18C-2B52142D7F6A}"/>
</file>

<file path=customXml/itemProps2.xml><?xml version="1.0" encoding="utf-8"?>
<ds:datastoreItem xmlns:ds="http://schemas.openxmlformats.org/officeDocument/2006/customXml" ds:itemID="{7134DDA2-62A9-4A03-A3A5-3E12993661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DMC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Wagner</dc:creator>
  <cp:lastModifiedBy>Andrew Wagner</cp:lastModifiedBy>
  <dcterms:created xsi:type="dcterms:W3CDTF">2015-06-05T18:17:20Z</dcterms:created>
  <dcterms:modified xsi:type="dcterms:W3CDTF">2023-04-11T13:03:46Z</dcterms:modified>
</cp:coreProperties>
</file>